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Investors &amp; partners" sheetId="1" r:id="rId1"/>
    <sheet name="Dashboard" sheetId="2" r:id="rId2"/>
    <sheet name="Read me" sheetId="3" r:id="rId3"/>
    <sheet name="Lists" sheetId="4" r:id="rId4"/>
  </sheets>
  <calcPr calcId="191029" fullCalcOnLoad="1"/>
</workbook>
</file>

<file path=xl/sharedStrings.xml><?xml version="1.0" encoding="utf-8"?>
<sst xmlns="http://schemas.openxmlformats.org/spreadsheetml/2006/main" count="181" uniqueCount="136">
  <si>
    <t xml:space="preserve">ID</t>
  </si>
  <si>
    <t xml:space="preserve">Wave</t>
  </si>
  <si>
    <t xml:space="preserve">Firm</t>
  </si>
  <si>
    <t xml:space="preserve">First name</t>
  </si>
  <si>
    <t xml:space="preserve">Last name</t>
  </si>
  <si>
    <t xml:space="preserve">Title</t>
  </si>
  <si>
    <t xml:space="preserve">Email</t>
  </si>
  <si>
    <t xml:space="preserve">LinkedIn URL</t>
  </si>
  <si>
    <t xml:space="preserve">Investor type</t>
  </si>
  <si>
    <t xml:space="preserve">Fund stage</t>
  </si>
  <si>
    <t xml:space="preserve">Check size</t>
  </si>
  <si>
    <t xml:space="preserve">Thesis fit</t>
  </si>
  <si>
    <t xml:space="preserve">Relationship strength</t>
  </si>
  <si>
    <t xml:space="preserve">Warm path</t>
  </si>
  <si>
    <t xml:space="preserve">Stage</t>
  </si>
  <si>
    <t xml:space="preserve">Deck + film OK (506(b))</t>
  </si>
  <si>
    <t xml:space="preserve">Last touch date</t>
  </si>
  <si>
    <t xml:space="preserve">Last touch</t>
  </si>
  <si>
    <t xml:space="preserve">Next step</t>
  </si>
  <si>
    <t xml:space="preserve">Next step date</t>
  </si>
  <si>
    <t xml:space="preserve">Owner</t>
  </si>
  <si>
    <t xml:space="preserve">Notes</t>
  </si>
  <si>
    <t xml:space="preserve">Coordinate with</t>
  </si>
  <si>
    <t xml:space="preserve">Source</t>
  </si>
  <si>
    <t xml:space="preserve">Path Confidence</t>
  </si>
  <si>
    <t xml:space="preserve">Path updated</t>
  </si>
  <si>
    <t xml:space="preserve">F-001</t>
  </si>
  <si>
    <t xml:space="preserve">Wave 1</t>
  </si>
  <si>
    <t xml:space="preserve">Woodgrove Ventures</t>
  </si>
  <si>
    <t xml:space="preserve">Morgan</t>
  </si>
  <si>
    <t xml:space="preserve">Blake</t>
  </si>
  <si>
    <t xml:space="preserve">Partner</t>
  </si>
  <si>
    <t xml:space="preserve">morgan@woodgrove.example</t>
  </si>
  <si>
    <t xml:space="preserve">VC</t>
  </si>
  <si>
    <t xml:space="preserve">Seed</t>
  </si>
  <si>
    <t xml:space="preserve">$500k–$1.5M</t>
  </si>
  <si>
    <t xml:space="preserve">Strong</t>
  </si>
  <si>
    <t xml:space="preserve">Met once</t>
  </si>
  <si>
    <t xml:space="preserve">Dana Lee (VP Sales) → Morgan Blake (Partner)</t>
  </si>
  <si>
    <t xml:space="preserve">Meeting booked</t>
  </si>
  <si>
    <t xml:space="preserve">Not decided</t>
  </si>
  <si>
    <t xml:space="preserve">Example: intro call</t>
  </si>
  <si>
    <t xml:space="preserve">Send the follow-up notes</t>
  </si>
  <si>
    <t xml:space="preserve">Alex</t>
  </si>
  <si>
    <t xml:space="preserve">Example row. Delete it before you use the sheet.</t>
  </si>
  <si>
    <t xml:space="preserve">Example</t>
  </si>
  <si>
    <t xml:space="preserve">68 (moderate)</t>
  </si>
  <si>
    <t xml:space="preserve">F-002</t>
  </si>
  <si>
    <t xml:space="preserve">Adatum Capital</t>
  </si>
  <si>
    <t xml:space="preserve">Riley</t>
  </si>
  <si>
    <t xml:space="preserve">Ortiz</t>
  </si>
  <si>
    <t xml:space="preserve">Principal</t>
  </si>
  <si>
    <t xml:space="preserve">riley@adatum.example</t>
  </si>
  <si>
    <t xml:space="preserve">Multi-stage</t>
  </si>
  <si>
    <t xml:space="preserve">$1M–$3M</t>
  </si>
  <si>
    <t xml:space="preserve">Partial</t>
  </si>
  <si>
    <t xml:space="preserve">Cold</t>
  </si>
  <si>
    <t xml:space="preserve">no warm path yet</t>
  </si>
  <si>
    <t xml:space="preserve">Target</t>
  </si>
  <si>
    <t xml:space="preserve">No</t>
  </si>
  <si>
    <t xml:space="preserve">Ask for an intro</t>
  </si>
  <si>
    <t xml:space="preserve">Sam</t>
  </si>
  <si>
    <t xml:space="preserve">Example row.</t>
  </si>
  <si>
    <t xml:space="preserve">F-003</t>
  </si>
  <si>
    <t xml:space="preserve">Wave 2</t>
  </si>
  <si>
    <t xml:space="preserve">Litware Angels</t>
  </si>
  <si>
    <t xml:space="preserve">Casey</t>
  </si>
  <si>
    <t xml:space="preserve">Nguyen</t>
  </si>
  <si>
    <t xml:space="preserve">Angel investor</t>
  </si>
  <si>
    <t xml:space="preserve">casey@litware.example</t>
  </si>
  <si>
    <t xml:space="preserve">Angel</t>
  </si>
  <si>
    <t xml:space="preserve">Pre-seed</t>
  </si>
  <si>
    <t xml:space="preserve">$25k–$100k</t>
  </si>
  <si>
    <t xml:space="preserve">Unknown</t>
  </si>
  <si>
    <t xml:space="preserve">Example row. Not filled yet.</t>
  </si>
  <si>
    <t xml:space="preserve">Dashboard</t>
  </si>
  <si>
    <t xml:space="preserve">These figures are formulas over your tabs. They update as you edit.</t>
  </si>
  <si>
    <t xml:space="preserve">Investors &amp; partners by stage</t>
  </si>
  <si>
    <t xml:space="preserve">Rows</t>
  </si>
  <si>
    <t xml:space="preserve">Contacted</t>
  </si>
  <si>
    <t xml:space="preserve">Replied</t>
  </si>
  <si>
    <t xml:space="preserve">Follow-up meeting</t>
  </si>
  <si>
    <t xml:space="preserve">Diligence</t>
  </si>
  <si>
    <t xml:space="preserve">Committed</t>
  </si>
  <si>
    <t xml:space="preserve">Passed</t>
  </si>
  <si>
    <t xml:space="preserve">Not now</t>
  </si>
  <si>
    <t xml:space="preserve">All rows</t>
  </si>
  <si>
    <t xml:space="preserve">Overdue next steps</t>
  </si>
  <si>
    <t xml:space="preserve">With a warm path</t>
  </si>
  <si>
    <t xml:space="preserve">Ask Nathan · Fundraising and partners tracker</t>
  </si>
  <si>
    <t xml:space="preserve">One list of investors and partners: firm, fit, stage, last touch, next step and the warm path to each person.</t>
  </si>
  <si>
    <t xml:space="preserve">Open it in Google Sheets: in a new spreadsheet choose File → Import → Upload, or upload the file to Google Drive, open it with Google Sheets, then choose File → Save as Google Sheets. Dropdowns and shading come with it.</t>
  </si>
  <si>
    <t xml:space="preserve">Columns with a green header are the ones Ask Nathan's answers fill, through your own Claude. If your Claude can edit Google Sheets (that depends on your Claude plan and the connections you've added), it can fill them after you say yes; if not, ask it for the table and paste it in. The other columns are yours.</t>
  </si>
  <si>
    <t xml:space="preserve">ID: type one when you add a row to the Investors &amp; partners tab (F-001, F-002, …), and never renumber or reuse one. Don't use a formula: a formula renumbers rows when you sort or delete one.</t>
  </si>
  <si>
    <t xml:space="preserve">When a conversation ends, set its Stage to Passed (or Not now to park it) rather than deleting its row, and never reuse its ID.</t>
  </si>
  <si>
    <t xml:space="preserve">Ask Nathan doesn't sync this list from Google Sheets today. Your Claude can read it with its own Google connection and ask Ask Nathan who can introduce you to each person.</t>
  </si>
  <si>
    <t xml:space="preserve">Dashboard: counts by stage, overdue next steps, and how many rows have a warm path. It updates as you edit.</t>
  </si>
  <si>
    <t xml:space="preserve">Dropdowns, shading and the Dashboard cover rows 2 to 1,000. For a longer sheet, extend their ranges in Data → Data validation, Format → Conditional formatting and the Dashboard formulas (Google Sheets menus; in Excel, Data → Data Validation and Home → Conditional Formatting).</t>
  </si>
  <si>
    <t xml:space="preserve">The example rows use made-up companies on .example addresses. Delete them before you use the sheet.</t>
  </si>
  <si>
    <t xml:space="preserve">Templates: asknathan.ai/templates</t>
  </si>
  <si>
    <t xml:space="preserve">Investors &amp; partners tab: One row per investor or partner you want to reach, with where the conversation stands.</t>
  </si>
  <si>
    <t xml:space="preserve">ID (Yours). Typed once when you add the row (F-001, F-002, …) and never renumbered. Never a formula.</t>
  </si>
  <si>
    <t xml:space="preserve">Wave (Yours). Which outreach wave the person is in. Values: Wave 1 | Wave 2 | Wave 3.</t>
  </si>
  <si>
    <t xml:space="preserve">Firm (Yours). The fund or company.</t>
  </si>
  <si>
    <t xml:space="preserve">First name (Yours). First name.</t>
  </si>
  <si>
    <t xml:space="preserve">Last name (Yours). Last name.</t>
  </si>
  <si>
    <t xml:space="preserve">Title (Yours). Their title.</t>
  </si>
  <si>
    <t xml:space="preserve">Email (Yours). Their email, if you have it.</t>
  </si>
  <si>
    <t xml:space="preserve">LinkedIn URL (Yours). Their LinkedIn profile.</t>
  </si>
  <si>
    <t xml:space="preserve">Investor type (Yours). What kind of investor or partner. Values: VC | Angel | Strategic | Family office | Accelerator | Syndicate | Partner.</t>
  </si>
  <si>
    <t xml:space="preserve">Fund stage (Yours). The stage they invest at. Values: Pre-seed | Seed | Series A | Multi-stage.</t>
  </si>
  <si>
    <t xml:space="preserve">Check size (Yours). Their usual check, as text (a range is fine).</t>
  </si>
  <si>
    <t xml:space="preserve">Thesis fit (Yours). How well your company fits what they invest in. Values: Strong | Partial | Weak | Unknown.</t>
  </si>
  <si>
    <t xml:space="preserve">Relationship strength (Yours). Your own read of the relationship. Ask Nathan's Path Confidence is separate. Values: Strong | Warm | Met once | Cold | Unknown.</t>
  </si>
  <si>
    <t xml:space="preserve">Warm path (Ask Nathan fills). Who can introduce you, from Ask Nathan: Connector (title) → Target (title), or "no warm path yet".</t>
  </si>
  <si>
    <t xml:space="preserve">Stage (Yours). Where the conversation stands. Values: Target | Contacted | Replied | Meeting booked | Follow-up meeting | Diligence | Committed | Passed | Not now.</t>
  </si>
  <si>
    <t xml:space="preserve">Deck + film OK (506(b)) (Yours). Your own call, made with your counsel, on whether this person may receive the deck and film. Ask Nathan doesn't decide it. Values: Yes | No | Not decided.</t>
  </si>
  <si>
    <t xml:space="preserve">Last touch date (Yours). When you last spoke.</t>
  </si>
  <si>
    <t xml:space="preserve">Last touch (Yours). What happened.</t>
  </si>
  <si>
    <t xml:space="preserve">Next step (Yours). Your next move.</t>
  </si>
  <si>
    <t xml:space="preserve">Next step date (Yours). When. Shaded once it's past and the conversation is still open.</t>
  </si>
  <si>
    <t xml:space="preserve">Owner (Yours). Who on your team owns the relationship.</t>
  </si>
  <si>
    <t xml:space="preserve">Notes (Yours). Anything else.</t>
  </si>
  <si>
    <t xml:space="preserve">Coordinate with (Yours). Anyone to check with before reaching out.</t>
  </si>
  <si>
    <t xml:space="preserve">Source (Yours). Where the name came from.</t>
  </si>
  <si>
    <t xml:space="preserve">Path Confidence (Ask Nathan fills). Ask Nathan's score for the Warm path and its band, as "70 (high)".</t>
  </si>
  <si>
    <t xml:space="preserve">Path updated (Ask Nathan fills). When the Warm path was last filled.</t>
  </si>
  <si>
    <t xml:space="preserve">Yes</t>
  </si>
  <si>
    <t xml:space="preserve">Warm</t>
  </si>
  <si>
    <t xml:space="preserve">Wave 3</t>
  </si>
  <si>
    <t xml:space="preserve">Strategic</t>
  </si>
  <si>
    <t xml:space="preserve">Series A</t>
  </si>
  <si>
    <t xml:space="preserve">Weak</t>
  </si>
  <si>
    <t xml:space="preserve">Family office</t>
  </si>
  <si>
    <t xml:space="preserve">Accelerator</t>
  </si>
  <si>
    <t xml:space="preserve">Syndicate</t>
  </si>
</sst>
</file>

<file path=xl/styles.xml><?xml version="1.0" encoding="utf-8"?>
<styleSheet xmlns="http://schemas.openxmlformats.org/spreadsheetml/2006/main">
  <numFmts count="2">
    <numFmt numFmtId="164" formatCode="yyyy-mm-dd"/>
    <numFmt numFmtId="165" formatCode="#,##0"/>
  </numFmts>
  <fonts count="5">
    <font>
      <sz val="10"/>
      <color rgb="FF141B2D"/>
      <name val="Figtree"/>
      <family val="2"/>
    </font>
    <font>
      <b/>
      <sz val="10"/>
      <color rgb="FF141B2D"/>
      <name val="Figtree"/>
      <family val="2"/>
    </font>
    <font>
      <b/>
      <sz val="10"/>
      <color rgb="FFFDFCFA"/>
      <name val="Figtree"/>
      <family val="2"/>
    </font>
    <font>
      <b/>
      <sz val="14"/>
      <color rgb="FF141B2D"/>
      <name val="Figtree"/>
      <family val="2"/>
    </font>
    <font>
      <b/>
      <sz val="10"/>
      <color rgb="FF8A4F28"/>
      <name val="Figtree"/>
      <family val="2"/>
    </font>
  </fonts>
  <fills count="4">
    <fill>
      <patternFill patternType="none"/>
    </fill>
    <fill>
      <patternFill patternType="gray125"/>
    </fill>
    <fill>
      <patternFill patternType="solid">
        <fgColor rgb="FFF2EFE8"/>
        <bgColor indexed="64"/>
      </patternFill>
    </fill>
    <fill>
      <patternFill patternType="solid">
        <fgColor rgb="FF2E6650"/>
        <bgColor indexed="64"/>
      </patternFill>
    </fill>
  </fills>
  <borders count="2">
    <border>
      <left/>
      <right/>
      <top/>
      <bottom/>
      <diagonal/>
    </border>
    <border>
      <left/>
      <right/>
      <top/>
      <bottom style="thin">
        <color rgb="FFD8D3C8"/>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164" fontId="0" fillId="0" borderId="0" xfId="0" applyNumberFormat="1"/>
    <xf numFmtId="165" fontId="0" fillId="0" borderId="0" xfId="0" applyNumberFormat="1"/>
    <xf numFmtId="0" fontId="0" fillId="0" borderId="0" xfId="0" applyAlignment="1">
      <alignment vertical="top" wrapText="1"/>
    </xf>
    <xf numFmtId="0" fontId="3" fillId="0" borderId="0" xfId="0" applyFont="1"/>
    <xf numFmtId="0" fontId="4" fillId="0" borderId="0" xfId="0" applyFont="1"/>
    <xf numFmtId="0" fontId="1" fillId="0" borderId="0" xfId="0" applyFont="1"/>
  </cellXfs>
  <cellStyles count="1">
    <cellStyle name="Normal" xfId="0" builtinId="0"/>
  </cellStyles>
  <dxfs count="5">
    <dxf>
      <font>
        <b/>
        <color rgb="FF8A4F28"/>
      </font>
      <fill>
        <patternFill patternType="solid">
          <bgColor rgb="FFF3E3D6"/>
        </patternFill>
      </fill>
    </dxf>
    <dxf>
      <font>
        <color rgb="FF2E6650"/>
      </font>
      <fill>
        <patternFill patternType="solid">
          <bgColor rgb="FFDCE8E1"/>
        </patternFill>
      </fill>
    </dxf>
    <dxf>
      <fill>
        <patternFill patternType="solid">
          <bgColor rgb="FFF3E3D6"/>
        </patternFill>
      </fill>
    </dxf>
    <dxf>
      <fill>
        <patternFill patternType="solid">
          <bgColor rgb="FFF2EFE8"/>
        </patternFill>
      </fill>
    </dxf>
    <dxf>
      <font>
        <i/>
      </font>
      <fill>
        <patternFill patternType="solid">
          <bgColor rgb="FFECE8DF"/>
        </patternFill>
      </fill>
    </dxf>
  </dxfs>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Z4"/>
  <sheetViews>
    <sheetView workbookViewId="0">
      <pane ySplit="1" topLeftCell="A2" activePane="bottomLeft" state="frozen"/>
      <selection pane="bottomLeft" activeCell="A2" sqref="A2"/>
    </sheetView>
  </sheetViews>
  <sheetFormatPr defaultRowHeight="15"/>
  <cols>
    <col min="1" max="1" width="8" customWidth="1"/>
    <col min="2" max="2" width="8" customWidth="1"/>
    <col min="3" max="3" width="22" customWidth="1"/>
    <col min="4" max="4" width="14" customWidth="1"/>
    <col min="5" max="5" width="14" customWidth="1"/>
    <col min="6" max="6" width="20" customWidth="1"/>
    <col min="7" max="7" width="26" customWidth="1"/>
    <col min="8" max="8" width="30" customWidth="1"/>
    <col min="9" max="9" width="14" customWidth="1"/>
    <col min="10" max="10" width="12" customWidth="1"/>
    <col min="11" max="11" width="14" customWidth="1"/>
    <col min="12" max="12" width="11" customWidth="1"/>
    <col min="13" max="13" width="14" customWidth="1"/>
    <col min="14" max="14" width="34" customWidth="1"/>
    <col min="15" max="15" width="16" customWidth="1"/>
    <col min="16" max="16" width="14" customWidth="1"/>
    <col min="17" max="17" width="13" style="3" customWidth="1"/>
    <col min="18" max="18" width="30" customWidth="1"/>
    <col min="19" max="19" width="30" customWidth="1"/>
    <col min="20" max="20" width="14" style="3" customWidth="1"/>
    <col min="21" max="21" width="14" customWidth="1"/>
    <col min="22" max="22" width="30" customWidth="1"/>
    <col min="23" max="23" width="18" customWidth="1"/>
    <col min="24" max="24" width="16" customWidth="1"/>
    <col min="25" max="25" width="16" customWidth="1"/>
    <col min="26" max="26" width="13" style="3"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2" t="s">
        <v>13</v>
      </c>
      <c r="O1" s="1" t="s">
        <v>14</v>
      </c>
      <c r="P1" s="1" t="s">
        <v>15</v>
      </c>
      <c r="Q1" s="1" t="s">
        <v>16</v>
      </c>
      <c r="R1" s="1" t="s">
        <v>17</v>
      </c>
      <c r="S1" s="1" t="s">
        <v>18</v>
      </c>
      <c r="T1" s="1" t="s">
        <v>19</v>
      </c>
      <c r="U1" s="1" t="s">
        <v>20</v>
      </c>
      <c r="V1" s="1" t="s">
        <v>21</v>
      </c>
      <c r="W1" s="1" t="s">
        <v>22</v>
      </c>
      <c r="X1" s="1" t="s">
        <v>23</v>
      </c>
      <c r="Y1" s="2" t="s">
        <v>24</v>
      </c>
      <c r="Z1" s="2" t="s">
        <v>25</v>
      </c>
    </row>
    <row r="2">
      <c r="A2" t="s">
        <v>26</v>
      </c>
      <c r="B2" t="s">
        <v>27</v>
      </c>
      <c r="C2" t="s">
        <v>28</v>
      </c>
      <c r="D2" t="s">
        <v>29</v>
      </c>
      <c r="E2" t="s">
        <v>30</v>
      </c>
      <c r="F2" t="s">
        <v>31</v>
      </c>
      <c r="G2" t="s">
        <v>32</v>
      </c>
      <c r="I2" t="s">
        <v>33</v>
      </c>
      <c r="J2" t="s">
        <v>34</v>
      </c>
      <c r="K2" t="s">
        <v>35</v>
      </c>
      <c r="L2" t="s">
        <v>36</v>
      </c>
      <c r="M2" t="s">
        <v>37</v>
      </c>
      <c r="N2" t="s">
        <v>38</v>
      </c>
      <c r="O2" t="s">
        <v>39</v>
      </c>
      <c r="P2" t="s">
        <v>40</v>
      </c>
      <c r="Q2" s="3">
        <v>46296</v>
      </c>
      <c r="R2" t="s">
        <v>41</v>
      </c>
      <c r="S2" t="s">
        <v>42</v>
      </c>
      <c r="T2" s="3">
        <v>46301</v>
      </c>
      <c r="U2" t="s">
        <v>43</v>
      </c>
      <c r="V2" t="s">
        <v>44</v>
      </c>
      <c r="X2" t="s">
        <v>45</v>
      </c>
      <c r="Y2" t="s">
        <v>46</v>
      </c>
      <c r="Z2" s="3">
        <v>46305</v>
      </c>
    </row>
    <row r="3">
      <c r="A3" t="s">
        <v>47</v>
      </c>
      <c r="B3" t="s">
        <v>27</v>
      </c>
      <c r="C3" t="s">
        <v>48</v>
      </c>
      <c r="D3" t="s">
        <v>49</v>
      </c>
      <c r="E3" t="s">
        <v>50</v>
      </c>
      <c r="F3" t="s">
        <v>51</v>
      </c>
      <c r="G3" t="s">
        <v>52</v>
      </c>
      <c r="I3" t="s">
        <v>33</v>
      </c>
      <c r="J3" t="s">
        <v>53</v>
      </c>
      <c r="K3" t="s">
        <v>54</v>
      </c>
      <c r="L3" t="s">
        <v>55</v>
      </c>
      <c r="M3" t="s">
        <v>56</v>
      </c>
      <c r="N3" t="s">
        <v>57</v>
      </c>
      <c r="O3" t="s">
        <v>58</v>
      </c>
      <c r="P3" t="s">
        <v>59</v>
      </c>
      <c r="S3" t="s">
        <v>60</v>
      </c>
      <c r="T3" s="3">
        <v>46319</v>
      </c>
      <c r="U3" t="s">
        <v>61</v>
      </c>
      <c r="V3" t="s">
        <v>62</v>
      </c>
      <c r="W3" t="s">
        <v>43</v>
      </c>
      <c r="X3" t="s">
        <v>45</v>
      </c>
      <c r="Z3" s="3">
        <v>46305</v>
      </c>
    </row>
    <row r="4">
      <c r="A4" t="s">
        <v>63</v>
      </c>
      <c r="B4" t="s">
        <v>64</v>
      </c>
      <c r="C4" t="s">
        <v>65</v>
      </c>
      <c r="D4" t="s">
        <v>66</v>
      </c>
      <c r="E4" t="s">
        <v>67</v>
      </c>
      <c r="F4" t="s">
        <v>68</v>
      </c>
      <c r="G4" t="s">
        <v>69</v>
      </c>
      <c r="I4" t="s">
        <v>70</v>
      </c>
      <c r="J4" t="s">
        <v>71</v>
      </c>
      <c r="K4" t="s">
        <v>72</v>
      </c>
      <c r="L4" t="s">
        <v>73</v>
      </c>
      <c r="M4" t="s">
        <v>73</v>
      </c>
      <c r="O4" t="s">
        <v>58</v>
      </c>
      <c r="P4" t="s">
        <v>40</v>
      </c>
      <c r="U4" t="s">
        <v>43</v>
      </c>
      <c r="V4" t="s">
        <v>74</v>
      </c>
      <c r="X4" t="s">
        <v>45</v>
      </c>
    </row>
  </sheetData>
  <conditionalFormatting sqref="S2:S1000 T2:T1000">
    <cfRule type="expression" dxfId="0" priority="1">
      <formula>AND($T2&lt;&gt;"",$T2&lt;TODAY(),$O2&lt;&gt;"Committed",$O2&lt;&gt;"Passed",$O2&lt;&gt;"Not now")</formula>
    </cfRule>
  </conditionalFormatting>
  <conditionalFormatting sqref="Y2:Y1000">
    <cfRule type="containsText" dxfId="1" priority="2" operator="containsText" text="(high)">
      <formula>NOT(ISERROR(SEARCH("(high)",Y2)))</formula>
    </cfRule>
    <cfRule type="containsText" dxfId="2" priority="3" operator="containsText" text="(moderate)">
      <formula>NOT(ISERROR(SEARCH("(moderate)",Y2)))</formula>
    </cfRule>
    <cfRule type="containsText" dxfId="3" priority="4" operator="containsText" text="(low)">
      <formula>NOT(ISERROR(SEARCH("(low)",Y2)))</formula>
    </cfRule>
    <cfRule type="containsText" dxfId="4" priority="5" operator="containsText" text="(needs_verification)">
      <formula>NOT(ISERROR(SEARCH("(needs_verification)",Y2)))</formula>
    </cfRule>
  </conditionalFormatting>
  <dataValidations count="10">
    <dataValidation type="list" errorStyle="stop" allowBlank="1" showInputMessage="1" showErrorMessage="1" promptTitle="Wave" prompt="Which outreach wave the person is in." sqref="B2:B1000">
      <formula1>Lists!$A$2:$A$4</formula1>
    </dataValidation>
    <dataValidation type="list" errorStyle="stop" allowBlank="1" showInputMessage="1" showErrorMessage="1" promptTitle="Investor type" prompt="What kind of investor or partner." sqref="I2:I1000">
      <formula1>Lists!$B$2:$B$8</formula1>
    </dataValidation>
    <dataValidation type="list" errorStyle="stop" allowBlank="1" showInputMessage="1" showErrorMessage="1" promptTitle="Fund stage" prompt="The stage they invest at." sqref="J2:J1000">
      <formula1>Lists!$C$2:$C$5</formula1>
    </dataValidation>
    <dataValidation type="list" errorStyle="stop" allowBlank="1" showInputMessage="1" showErrorMessage="1" promptTitle="Thesis fit" prompt="How well your company fits what they invest in." sqref="L2:L1000">
      <formula1>Lists!$D$2:$D$5</formula1>
    </dataValidation>
    <dataValidation type="list" errorStyle="stop" allowBlank="1" showInputMessage="1" showErrorMessage="1" promptTitle="Relationship strength" prompt="Your own read of the relationship. Ask Nathan's Path Confidence is separate." sqref="M2:M1000">
      <formula1>Lists!$E$2:$E$6</formula1>
    </dataValidation>
    <dataValidation type="list" errorStyle="stop" allowBlank="1" showInputMessage="1" showErrorMessage="1" promptTitle="Stage" prompt="Where the conversation stands." sqref="O2:O1000">
      <formula1>Lists!$F$2:$F$10</formula1>
    </dataValidation>
    <dataValidation type="list" errorStyle="stop" allowBlank="1" showInputMessage="1" showErrorMessage="1" promptTitle="Deck + film OK (506(b))" prompt="Your own call, made with your counsel, on whether this person may receive the deck and film. Ask Nathan doesn't decide it." sqref="P2:P1000">
      <formula1>Lists!$G$2:$G$4</formula1>
    </dataValidation>
    <dataValidation type="date" errorStyle="warning" operator="greaterThan" allowBlank="1" showInputMessage="1" showErrorMessage="1" promptTitle="Last touch date" prompt="When you last spoke." sqref="Q2:Q1000">
      <formula1>1</formula1>
    </dataValidation>
    <dataValidation type="date" errorStyle="warning" operator="greaterThan" allowBlank="1" showInputMessage="1" showErrorMessage="1" promptTitle="Next step date" prompt="When. Shaded once it's past and the conversation is still open." sqref="T2:T1000">
      <formula1>1</formula1>
    </dataValidation>
    <dataValidation type="date" errorStyle="warning" operator="greaterThan" allowBlank="1" showInputMessage="1" showErrorMessage="1" promptTitle="Path updated" prompt="When the Warm path was last filled." sqref="Z2:Z1000">
      <formula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8"/>
  <sheetViews>
    <sheetView workbookViewId="0"/>
  </sheetViews>
  <sheetFormatPr defaultRowHeight="15"/>
  <cols>
    <col min="1" max="1" width="30" customWidth="1"/>
    <col min="2" max="2" width="12" customWidth="1"/>
    <col min="3" max="3" width="14" customWidth="1"/>
  </cols>
  <sheetData>
    <row r="1">
      <c r="A1" s="6" t="s">
        <v>75</v>
      </c>
    </row>
    <row r="2">
      <c r="A2" t="s">
        <v>76</v>
      </c>
    </row>
    <row r="3"/>
    <row r="4">
      <c r="A4" s="7" t="s">
        <v>77</v>
      </c>
    </row>
    <row r="5">
      <c r="A5" s="1" t="s">
        <v>14</v>
      </c>
      <c r="B5" s="1" t="s">
        <v>78</v>
      </c>
    </row>
    <row r="6">
      <c r="A6" t="s">
        <v>58</v>
      </c>
      <c r="B6">
        <f>COUNTIF('Investors &amp; partners'!$O$2:$O$1000,A6)</f>
      </c>
    </row>
    <row r="7">
      <c r="A7" t="s">
        <v>79</v>
      </c>
      <c r="B7">
        <f>COUNTIF('Investors &amp; partners'!$O$2:$O$1000,A7)</f>
      </c>
    </row>
    <row r="8">
      <c r="A8" t="s">
        <v>80</v>
      </c>
      <c r="B8">
        <f>COUNTIF('Investors &amp; partners'!$O$2:$O$1000,A8)</f>
      </c>
    </row>
    <row r="9">
      <c r="A9" t="s">
        <v>39</v>
      </c>
      <c r="B9">
        <f>COUNTIF('Investors &amp; partners'!$O$2:$O$1000,A9)</f>
      </c>
    </row>
    <row r="10">
      <c r="A10" t="s">
        <v>81</v>
      </c>
      <c r="B10">
        <f>COUNTIF('Investors &amp; partners'!$O$2:$O$1000,A10)</f>
      </c>
    </row>
    <row r="11">
      <c r="A11" t="s">
        <v>82</v>
      </c>
      <c r="B11">
        <f>COUNTIF('Investors &amp; partners'!$O$2:$O$1000,A11)</f>
      </c>
    </row>
    <row r="12">
      <c r="A12" t="s">
        <v>83</v>
      </c>
      <c r="B12">
        <f>COUNTIF('Investors &amp; partners'!$O$2:$O$1000,A12)</f>
      </c>
    </row>
    <row r="13">
      <c r="A13" t="s">
        <v>84</v>
      </c>
      <c r="B13">
        <f>COUNTIF('Investors &amp; partners'!$O$2:$O$1000,A13)</f>
      </c>
    </row>
    <row r="14">
      <c r="A14" t="s">
        <v>85</v>
      </c>
      <c r="B14">
        <f>COUNTIF('Investors &amp; partners'!$O$2:$O$1000,A14)</f>
      </c>
    </row>
    <row r="15">
      <c r="A15" s="8" t="s">
        <v>86</v>
      </c>
      <c r="B15">
        <f>COUNTIF('Investors &amp; partners'!$C$2:$C$1000,"?*")</f>
      </c>
    </row>
    <row r="16"/>
    <row r="17">
      <c r="A17" s="8" t="s">
        <v>87</v>
      </c>
      <c r="B17">
        <f>SUMPRODUCT(('Investors &amp; partners'!$T$2:$T$1000&lt;&gt;"")*('Investors &amp; partners'!$T$2:$T$1000&lt;TODAY())*('Investors &amp; partners'!$O$2:$O$1000&lt;&gt;"Committed")*('Investors &amp; partners'!$O$2:$O$1000&lt;&gt;"Passed")*('Investors &amp; partners'!$O$2:$O$1000&lt;&gt;"Not now"))</f>
      </c>
    </row>
    <row r="18">
      <c r="A18" s="8" t="s">
        <v>88</v>
      </c>
      <c r="B18">
        <f>COUNTIFS('Investors &amp; partners'!$N$2:$N$1000,"?*",'Investors &amp; partners'!$N$2:$N$1000,"&lt;&gt;no warm path yet")</f>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0"/>
  <sheetViews>
    <sheetView workbookViewId="0"/>
  </sheetViews>
  <sheetFormatPr defaultRowHeight="15"/>
  <cols>
    <col min="1" max="1" width="120" style="5" customWidth="1"/>
  </cols>
  <sheetData>
    <row r="1">
      <c r="A1" s="6" t="s">
        <v>89</v>
      </c>
    </row>
    <row r="2">
      <c r="A2" s="5" t="s">
        <v>90</v>
      </c>
    </row>
    <row r="3"/>
    <row r="4">
      <c r="A4" s="5" t="s">
        <v>91</v>
      </c>
    </row>
    <row r="5">
      <c r="A5" s="5" t="s">
        <v>92</v>
      </c>
    </row>
    <row r="6">
      <c r="A6" s="5" t="s">
        <v>93</v>
      </c>
    </row>
    <row r="7">
      <c r="A7" s="5" t="s">
        <v>94</v>
      </c>
    </row>
    <row r="8">
      <c r="A8" s="5" t="s">
        <v>95</v>
      </c>
    </row>
    <row r="9">
      <c r="A9" s="5" t="s">
        <v>96</v>
      </c>
    </row>
    <row r="10">
      <c r="A10" s="5" t="s">
        <v>97</v>
      </c>
    </row>
    <row r="11">
      <c r="A11" s="5" t="s">
        <v>98</v>
      </c>
    </row>
    <row r="12">
      <c r="A12" s="5" t="s">
        <v>99</v>
      </c>
    </row>
    <row r="13"/>
    <row r="14">
      <c r="A14" s="7" t="s">
        <v>100</v>
      </c>
    </row>
    <row r="15">
      <c r="A15" s="5" t="s">
        <v>101</v>
      </c>
    </row>
    <row r="16">
      <c r="A16" s="5" t="s">
        <v>102</v>
      </c>
    </row>
    <row r="17">
      <c r="A17" s="5" t="s">
        <v>103</v>
      </c>
    </row>
    <row r="18">
      <c r="A18" s="5" t="s">
        <v>104</v>
      </c>
    </row>
    <row r="19">
      <c r="A19" s="5" t="s">
        <v>105</v>
      </c>
    </row>
    <row r="20">
      <c r="A20" s="5" t="s">
        <v>106</v>
      </c>
    </row>
    <row r="21">
      <c r="A21" s="5" t="s">
        <v>107</v>
      </c>
    </row>
    <row r="22">
      <c r="A22" s="5" t="s">
        <v>108</v>
      </c>
    </row>
    <row r="23">
      <c r="A23" s="5" t="s">
        <v>109</v>
      </c>
    </row>
    <row r="24">
      <c r="A24" s="5" t="s">
        <v>110</v>
      </c>
    </row>
    <row r="25">
      <c r="A25" s="5" t="s">
        <v>111</v>
      </c>
    </row>
    <row r="26">
      <c r="A26" s="5" t="s">
        <v>112</v>
      </c>
    </row>
    <row r="27">
      <c r="A27" s="5" t="s">
        <v>113</v>
      </c>
    </row>
    <row r="28">
      <c r="A28" s="5" t="s">
        <v>114</v>
      </c>
    </row>
    <row r="29">
      <c r="A29" s="5" t="s">
        <v>115</v>
      </c>
    </row>
    <row r="30">
      <c r="A30" s="5" t="s">
        <v>116</v>
      </c>
    </row>
    <row r="31">
      <c r="A31" s="5" t="s">
        <v>117</v>
      </c>
    </row>
    <row r="32">
      <c r="A32" s="5" t="s">
        <v>118</v>
      </c>
    </row>
    <row r="33">
      <c r="A33" s="5" t="s">
        <v>119</v>
      </c>
    </row>
    <row r="34">
      <c r="A34" s="5" t="s">
        <v>120</v>
      </c>
    </row>
    <row r="35">
      <c r="A35" s="5" t="s">
        <v>121</v>
      </c>
    </row>
    <row r="36">
      <c r="A36" s="5" t="s">
        <v>122</v>
      </c>
    </row>
    <row r="37">
      <c r="A37" s="5" t="s">
        <v>123</v>
      </c>
    </row>
    <row r="38">
      <c r="A38" s="5" t="s">
        <v>124</v>
      </c>
    </row>
    <row r="39">
      <c r="A39" s="5" t="s">
        <v>125</v>
      </c>
    </row>
    <row r="40">
      <c r="A40" s="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0"/>
  <sheetViews>
    <sheetView workbookViewId="0">
      <pane ySplit="1" topLeftCell="A2" activePane="bottomLeft" state="frozen"/>
      <selection pane="bottomLeft" activeCell="A2" sqref="A2"/>
    </sheetView>
  </sheetViews>
  <sheetFormatPr defaultRowHeight="15"/>
  <cols>
    <col min="1" max="1" width="14" customWidth="1"/>
    <col min="2" max="2" width="17" customWidth="1"/>
    <col min="3" max="3" width="14" customWidth="1"/>
    <col min="4" max="4" width="14" customWidth="1"/>
    <col min="5" max="5" width="25" customWidth="1"/>
    <col min="6" max="6" width="19" customWidth="1"/>
    <col min="7" max="7" width="27" customWidth="1"/>
  </cols>
  <sheetData>
    <row r="1">
      <c r="A1" s="1" t="s">
        <v>1</v>
      </c>
      <c r="B1" s="1" t="s">
        <v>8</v>
      </c>
      <c r="C1" s="1" t="s">
        <v>9</v>
      </c>
      <c r="D1" s="1" t="s">
        <v>11</v>
      </c>
      <c r="E1" s="1" t="s">
        <v>12</v>
      </c>
      <c r="F1" s="1" t="s">
        <v>14</v>
      </c>
      <c r="G1" s="1" t="s">
        <v>15</v>
      </c>
    </row>
    <row r="2">
      <c r="A2" t="s">
        <v>27</v>
      </c>
      <c r="B2" t="s">
        <v>33</v>
      </c>
      <c r="C2" t="s">
        <v>71</v>
      </c>
      <c r="D2" t="s">
        <v>36</v>
      </c>
      <c r="E2" t="s">
        <v>36</v>
      </c>
      <c r="F2" t="s">
        <v>58</v>
      </c>
      <c r="G2" t="s">
        <v>127</v>
      </c>
    </row>
    <row r="3">
      <c r="A3" t="s">
        <v>64</v>
      </c>
      <c r="B3" t="s">
        <v>70</v>
      </c>
      <c r="C3" t="s">
        <v>34</v>
      </c>
      <c r="D3" t="s">
        <v>55</v>
      </c>
      <c r="E3" t="s">
        <v>128</v>
      </c>
      <c r="F3" t="s">
        <v>79</v>
      </c>
      <c r="G3" t="s">
        <v>59</v>
      </c>
    </row>
    <row r="4">
      <c r="A4" t="s">
        <v>129</v>
      </c>
      <c r="B4" t="s">
        <v>130</v>
      </c>
      <c r="C4" t="s">
        <v>131</v>
      </c>
      <c r="D4" t="s">
        <v>132</v>
      </c>
      <c r="E4" t="s">
        <v>37</v>
      </c>
      <c r="F4" t="s">
        <v>80</v>
      </c>
      <c r="G4" t="s">
        <v>40</v>
      </c>
    </row>
    <row r="5">
      <c r="B5" t="s">
        <v>133</v>
      </c>
      <c r="C5" t="s">
        <v>53</v>
      </c>
      <c r="D5" t="s">
        <v>73</v>
      </c>
      <c r="E5" t="s">
        <v>56</v>
      </c>
      <c r="F5" t="s">
        <v>39</v>
      </c>
    </row>
    <row r="6">
      <c r="B6" t="s">
        <v>134</v>
      </c>
      <c r="E6" t="s">
        <v>73</v>
      </c>
      <c r="F6" t="s">
        <v>81</v>
      </c>
    </row>
    <row r="7">
      <c r="B7" t="s">
        <v>135</v>
      </c>
      <c r="F7" t="s">
        <v>82</v>
      </c>
    </row>
    <row r="8">
      <c r="B8" t="s">
        <v>31</v>
      </c>
      <c r="F8" t="s">
        <v>83</v>
      </c>
    </row>
    <row r="9">
      <c r="F9" t="s">
        <v>84</v>
      </c>
    </row>
    <row r="10">
      <c r="F10" t="s">
        <v>85</v>
      </c>
    </row>
  </sheetData>
  <pageMargins left="0.7" right="0.7" top="0.75" bottom="0.75" header="0.3" footer="0.3"/>
</worksheet>
</file>

<file path=docProps/core.xml><?xml version="1.0" encoding="utf-8"?>
<cp:coreProperties xmlns:cp="http://schemas.openxmlformats.org/package/2006/metadata/core-properties" xmlns:dc="http://purl.org/dc/elements/1.1/" xmlns:dcterms="http://purl.org/dc/terms/" xmlns:xsi="http://www.w3.org/2001/XMLSchema-instance">
  <dc:title>Ask Nathan · Fundraising and partners tracker</dc:title>
  <dc:creator>Ask Nathan</dc:creator>
  <dcterms:created xsi:type="dcterms:W3CDTF">2026-10-10T00:00:00Z</dcterms:created>
</cp:coreProperties>
</file>